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<sst xmlns="http://schemas.openxmlformats.org/spreadsheetml/2006/main" count="37" uniqueCount="22">
  <si>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2021年推荐免试研究生指标分配表</t>
  </si>
  <si>
    <t>学院</t>
  </si>
  <si>
    <t>毕业班人数</t>
  </si>
  <si>
    <t>去年接收推免生奖励</t>
  </si>
  <si>
    <t>拟推荐指标</t>
  </si>
  <si>
    <t>经济学院</t>
  </si>
  <si>
    <t>金融学院</t>
  </si>
  <si>
    <t>国贸学院</t>
  </si>
  <si>
    <t>会计学院</t>
  </si>
  <si>
    <t>财公学院</t>
  </si>
  <si>
    <t>工管学院</t>
  </si>
  <si>
    <t>法学院</t>
  </si>
  <si>
    <t>文学院</t>
  </si>
  <si>
    <t>艺术学院</t>
  </si>
  <si>
    <t>统数学院</t>
  </si>
  <si>
    <t>管工学院</t>
  </si>
  <si>
    <t>合计</t>
  </si>
  <si>
    <r>
      <t>2</t>
    </r>
    <r>
      <rPr>
        <b/>
        <sz val="12"/>
        <rFont val="宋体"/>
        <family val="0"/>
      </rPr>
      <t>020</t>
    </r>
    <r>
      <rPr>
        <b/>
        <sz val="12"/>
        <rFont val="宋体"/>
        <family val="0"/>
      </rPr>
      <t>推荐免试研究生指标分配表</t>
    </r>
  </si>
  <si>
    <t>2020毕业班人数</t>
  </si>
  <si>
    <t>2020推荐指标</t>
  </si>
  <si>
    <t>2021毕业班人数</t>
  </si>
  <si>
    <t>系数指标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</si>
</sst>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3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O3" sqref="O3"/>
    </sheetView>
  </sheetViews>
  <sheetFormatPr defaultColWidth="9.00390625" defaultRowHeight="14.25"/>
  <cols>
    <col min="2" max="2" width="14.875" style="0" customWidth="1"/>
    <col min="3" max="3" width="16.875" style="0" customWidth="1"/>
    <col min="4" max="4" width="13.875" style="0" customWidth="1"/>
    <col min="5" max="5" width="13.625" style="0" customWidth="1"/>
  </cols>
  <sheetData>
    <row r="1" spans="1:5" ht="57" customHeight="1">
      <c r="A1" s="5"/>
      <c r="B1" s="1" t="s">
        <v>0</v>
      </c>
      <c r="C1" s="1"/>
      <c r="D1" s="1"/>
      <c r="E1" s="1"/>
    </row>
    <row r="2" spans="1:5" ht="30" customHeight="1">
      <c r="A2" s="6"/>
      <c r="B2" s="2" t="s">
        <v>1</v>
      </c>
      <c r="C2" s="2" t="s">
        <v>2</v>
      </c>
      <c r="D2" s="2" t="s">
        <v>3</v>
      </c>
      <c r="E2" s="2" t="s">
        <v>4</v>
      </c>
    </row>
    <row r="3" spans="1:5" ht="30" customHeight="1">
      <c r="A3" s="5"/>
      <c r="B3" s="3" t="s">
        <v>5</v>
      </c>
      <c r="C3" s="4">
        <v>385</v>
      </c>
      <c r="D3" s="4"/>
      <c r="E3" s="4">
        <v>13</v>
      </c>
    </row>
    <row r="4" spans="1:5" ht="30" customHeight="1">
      <c r="A4" s="5"/>
      <c r="B4" s="3" t="s">
        <v>6</v>
      </c>
      <c r="C4" s="4">
        <v>1131</v>
      </c>
      <c r="D4" s="4">
        <v>1</v>
      </c>
      <c r="E4" s="4">
        <v>38</v>
      </c>
    </row>
    <row r="5" spans="1:5" ht="30" customHeight="1">
      <c r="A5" s="5"/>
      <c r="B5" s="3" t="s">
        <v>7</v>
      </c>
      <c r="C5" s="4">
        <v>420</v>
      </c>
      <c r="D5" s="4"/>
      <c r="E5" s="4">
        <v>14</v>
      </c>
    </row>
    <row r="6" spans="1:5" ht="30" customHeight="1">
      <c r="A6" s="5"/>
      <c r="B6" s="3" t="s">
        <v>8</v>
      </c>
      <c r="C6" s="4">
        <v>1083</v>
      </c>
      <c r="D6" s="4">
        <v>1</v>
      </c>
      <c r="E6" s="4">
        <v>36</v>
      </c>
    </row>
    <row r="7" spans="1:5" ht="30" customHeight="1">
      <c r="A7" s="5"/>
      <c r="B7" s="3" t="s">
        <v>9</v>
      </c>
      <c r="C7" s="4">
        <v>363</v>
      </c>
      <c r="D7" s="4">
        <v>1</v>
      </c>
      <c r="E7" s="4">
        <v>13</v>
      </c>
    </row>
    <row r="8" spans="1:5" ht="30" customHeight="1">
      <c r="A8" s="5"/>
      <c r="B8" s="3" t="s">
        <v>10</v>
      </c>
      <c r="C8" s="4">
        <v>441</v>
      </c>
      <c r="D8" s="4"/>
      <c r="E8" s="4">
        <v>14</v>
      </c>
    </row>
    <row r="9" spans="1:5" ht="30" customHeight="1">
      <c r="A9" s="5"/>
      <c r="B9" s="3" t="s">
        <v>11</v>
      </c>
      <c r="C9" s="4">
        <v>195</v>
      </c>
      <c r="D9" s="4"/>
      <c r="E9" s="4">
        <v>5</v>
      </c>
    </row>
    <row r="10" spans="1:5" ht="30" customHeight="1">
      <c r="A10" s="5"/>
      <c r="B10" s="3" t="s">
        <v>12</v>
      </c>
      <c r="C10" s="4">
        <v>218</v>
      </c>
      <c r="D10" s="4"/>
      <c r="E10" s="4">
        <v>4</v>
      </c>
    </row>
    <row r="11" spans="1:5" ht="30" customHeight="1">
      <c r="A11" s="5"/>
      <c r="B11" s="3" t="s">
        <v>13</v>
      </c>
      <c r="C11" s="4">
        <v>230</v>
      </c>
      <c r="D11" s="4">
        <v>1</v>
      </c>
      <c r="E11" s="4">
        <v>6</v>
      </c>
    </row>
    <row r="12" spans="1:5" ht="30" customHeight="1">
      <c r="A12" s="5"/>
      <c r="B12" s="3" t="s">
        <v>14</v>
      </c>
      <c r="C12" s="4">
        <v>358</v>
      </c>
      <c r="D12" s="4">
        <v>1</v>
      </c>
      <c r="E12" s="4">
        <v>13</v>
      </c>
    </row>
    <row r="13" spans="1:5" ht="30" customHeight="1">
      <c r="A13" s="5"/>
      <c r="B13" s="3" t="s">
        <v>15</v>
      </c>
      <c r="C13" s="4">
        <v>535</v>
      </c>
      <c r="D13" s="4"/>
      <c r="E13" s="4">
        <v>16</v>
      </c>
    </row>
    <row r="14" spans="1:5" ht="30" customHeight="1">
      <c r="A14" s="5"/>
      <c r="B14" s="3" t="s">
        <v>16</v>
      </c>
      <c r="C14" s="4">
        <f>SUM(C3:C13)</f>
        <v>5359</v>
      </c>
      <c r="D14" s="4">
        <v>5</v>
      </c>
      <c r="E14" s="4">
        <f>SUM(E3:E13)</f>
        <v>172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14"/>
    </sheetView>
  </sheetViews>
  <sheetFormatPr defaultColWidth="9.00390625" defaultRowHeight="14.25"/>
  <sheetData>
    <row r="1" spans="1:8" ht="57.75" customHeight="1">
      <c r="A1" s="1" t="s">
        <v>17</v>
      </c>
      <c r="B1" s="1"/>
      <c r="C1" s="1"/>
      <c r="D1" s="1"/>
      <c r="E1" s="1"/>
      <c r="F1" s="1"/>
      <c r="G1" s="1"/>
      <c r="H1" s="1"/>
    </row>
    <row r="2" spans="1:8" ht="42.75">
      <c r="A2" s="2" t="s">
        <v>1</v>
      </c>
      <c r="B2" s="2" t="s">
        <v>18</v>
      </c>
      <c r="C2" s="2" t="s">
        <v>19</v>
      </c>
      <c r="D2" s="2" t="s">
        <v>20</v>
      </c>
      <c r="E2" s="2">
        <v>0.032</v>
      </c>
      <c r="F2" s="2" t="s">
        <v>21</v>
      </c>
      <c r="G2" s="2" t="s">
        <v>3</v>
      </c>
      <c r="H2" s="2" t="s">
        <v>19</v>
      </c>
    </row>
    <row r="3" spans="1:8" ht="14.25">
      <c r="A3" s="3" t="s">
        <v>5</v>
      </c>
      <c r="B3" s="4">
        <v>402</v>
      </c>
      <c r="C3" s="4">
        <v>13</v>
      </c>
      <c r="D3" s="4">
        <v>385</v>
      </c>
      <c r="E3" s="4">
        <f>D3*E2</f>
        <v>12.32</v>
      </c>
      <c r="F3" s="4">
        <v>12</v>
      </c>
      <c r="G3" s="4"/>
      <c r="H3" s="4">
        <v>13</v>
      </c>
    </row>
    <row r="4" spans="1:8" ht="14.25">
      <c r="A4" s="3" t="s">
        <v>6</v>
      </c>
      <c r="B4" s="4">
        <v>1231</v>
      </c>
      <c r="C4" s="4">
        <v>37</v>
      </c>
      <c r="D4" s="4">
        <v>1131</v>
      </c>
      <c r="E4" s="4">
        <f>D4*E2</f>
        <v>36.192</v>
      </c>
      <c r="F4" s="4">
        <v>36</v>
      </c>
      <c r="G4" s="4">
        <v>1</v>
      </c>
      <c r="H4" s="4">
        <v>38</v>
      </c>
    </row>
    <row r="5" spans="1:8" ht="14.25">
      <c r="A5" s="3" t="s">
        <v>7</v>
      </c>
      <c r="B5" s="4">
        <v>417</v>
      </c>
      <c r="C5" s="4">
        <v>13</v>
      </c>
      <c r="D5" s="4">
        <v>420</v>
      </c>
      <c r="E5" s="4">
        <f>D5*E2</f>
        <v>13.44</v>
      </c>
      <c r="F5" s="4">
        <v>13</v>
      </c>
      <c r="G5" s="4"/>
      <c r="H5" s="4">
        <v>14</v>
      </c>
    </row>
    <row r="6" spans="1:8" ht="14.25">
      <c r="A6" s="3" t="s">
        <v>8</v>
      </c>
      <c r="B6" s="4">
        <v>1155</v>
      </c>
      <c r="C6" s="4">
        <v>35</v>
      </c>
      <c r="D6" s="4">
        <v>1083</v>
      </c>
      <c r="E6" s="4">
        <f>D6*E2</f>
        <v>34.656</v>
      </c>
      <c r="F6" s="4">
        <v>34</v>
      </c>
      <c r="G6" s="4">
        <v>1</v>
      </c>
      <c r="H6" s="4">
        <v>36</v>
      </c>
    </row>
    <row r="7" spans="1:8" ht="14.25">
      <c r="A7" s="3" t="s">
        <v>9</v>
      </c>
      <c r="B7" s="4">
        <v>376</v>
      </c>
      <c r="C7" s="4">
        <v>12</v>
      </c>
      <c r="D7" s="4">
        <v>363</v>
      </c>
      <c r="E7" s="4">
        <f>D7*E2</f>
        <v>11.616</v>
      </c>
      <c r="F7" s="4">
        <v>12</v>
      </c>
      <c r="G7" s="4">
        <v>1</v>
      </c>
      <c r="H7" s="4">
        <v>13</v>
      </c>
    </row>
    <row r="8" spans="1:8" ht="14.25">
      <c r="A8" s="3" t="s">
        <v>10</v>
      </c>
      <c r="B8" s="4">
        <v>427</v>
      </c>
      <c r="C8" s="4">
        <v>13</v>
      </c>
      <c r="D8" s="4">
        <v>441</v>
      </c>
      <c r="E8" s="4">
        <f>D8*E2</f>
        <v>14.112</v>
      </c>
      <c r="F8" s="4">
        <v>14</v>
      </c>
      <c r="G8" s="4"/>
      <c r="H8" s="4">
        <v>14</v>
      </c>
    </row>
    <row r="9" spans="1:8" ht="14.25">
      <c r="A9" s="3" t="s">
        <v>11</v>
      </c>
      <c r="B9" s="4">
        <v>174</v>
      </c>
      <c r="C9" s="4">
        <v>4</v>
      </c>
      <c r="D9" s="4">
        <v>195</v>
      </c>
      <c r="E9" s="4">
        <f>D9*E2</f>
        <v>6.24</v>
      </c>
      <c r="F9" s="4">
        <v>6</v>
      </c>
      <c r="G9" s="4"/>
      <c r="H9" s="4">
        <v>5</v>
      </c>
    </row>
    <row r="10" spans="1:8" ht="14.25">
      <c r="A10" s="3" t="s">
        <v>12</v>
      </c>
      <c r="B10" s="4">
        <v>195</v>
      </c>
      <c r="C10" s="4">
        <v>3</v>
      </c>
      <c r="D10" s="4">
        <v>218</v>
      </c>
      <c r="E10" s="4">
        <f>D10*E2</f>
        <v>6.976</v>
      </c>
      <c r="F10" s="4">
        <v>7</v>
      </c>
      <c r="G10" s="4"/>
      <c r="H10" s="4">
        <v>4</v>
      </c>
    </row>
    <row r="11" spans="1:8" ht="14.25">
      <c r="A11" s="3" t="s">
        <v>13</v>
      </c>
      <c r="B11" s="4">
        <v>220</v>
      </c>
      <c r="C11" s="4">
        <v>5</v>
      </c>
      <c r="D11" s="4">
        <v>230</v>
      </c>
      <c r="E11" s="4">
        <f>D11*E2</f>
        <v>7.36</v>
      </c>
      <c r="F11" s="4">
        <v>7</v>
      </c>
      <c r="G11" s="4">
        <v>1</v>
      </c>
      <c r="H11" s="4">
        <v>6</v>
      </c>
    </row>
    <row r="12" spans="1:8" ht="14.25">
      <c r="A12" s="3" t="s">
        <v>14</v>
      </c>
      <c r="B12" s="4">
        <v>350</v>
      </c>
      <c r="C12" s="4">
        <v>11</v>
      </c>
      <c r="D12" s="4">
        <v>358</v>
      </c>
      <c r="E12" s="4">
        <f>D12*E2</f>
        <v>11.456</v>
      </c>
      <c r="F12" s="4">
        <v>11</v>
      </c>
      <c r="G12" s="4">
        <v>1</v>
      </c>
      <c r="H12" s="4">
        <v>13</v>
      </c>
    </row>
    <row r="13" spans="1:8" ht="14.25">
      <c r="A13" s="3" t="s">
        <v>15</v>
      </c>
      <c r="B13" s="4">
        <v>512</v>
      </c>
      <c r="C13" s="4">
        <v>15</v>
      </c>
      <c r="D13" s="4">
        <v>535</v>
      </c>
      <c r="E13" s="4">
        <f>D13*E2</f>
        <v>17.12</v>
      </c>
      <c r="F13" s="4">
        <v>17</v>
      </c>
      <c r="G13" s="4"/>
      <c r="H13" s="4">
        <v>16</v>
      </c>
    </row>
    <row r="14" spans="1:8" ht="14.25">
      <c r="A14" s="3" t="s">
        <v>16</v>
      </c>
      <c r="B14" s="4">
        <v>5459</v>
      </c>
      <c r="C14" s="4">
        <f aca="true" t="shared" si="0" ref="C14:H14">SUM(C3:C13)</f>
        <v>161</v>
      </c>
      <c r="D14" s="4">
        <f t="shared" si="0"/>
        <v>5359</v>
      </c>
      <c r="E14" s="4"/>
      <c r="F14" s="4"/>
      <c r="G14" s="4">
        <v>5</v>
      </c>
      <c r="H14" s="4">
        <f t="shared" si="0"/>
        <v>172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2019-09-06T00:31:16Z</cp:lastPrinted>
  <dcterms:created xsi:type="dcterms:W3CDTF">2014-08-31T02:53:40Z</dcterms:created>
  <dcterms:modified xsi:type="dcterms:W3CDTF">2020-09-21T08:14:27Z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